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omas\AplAnu2023\System\Xls_Val\"/>
    </mc:Choice>
  </mc:AlternateContent>
  <bookViews>
    <workbookView xWindow="-15" yWindow="4770" windowWidth="15480" windowHeight="4830" tabRatio="725"/>
  </bookViews>
  <sheets>
    <sheet name="0" sheetId="68" r:id="rId1"/>
    <sheet name="1" sheetId="172" r:id="rId2"/>
    <sheet name="2" sheetId="216" r:id="rId3"/>
    <sheet name="3" sheetId="214" r:id="rId4"/>
    <sheet name="4" sheetId="215" r:id="rId5"/>
  </sheets>
  <definedNames>
    <definedName name="_R1_1" localSheetId="2">'2'!$A$1:$J$7</definedName>
    <definedName name="_R1_1">#REF!</definedName>
    <definedName name="_R1_2" localSheetId="2">#REF!</definedName>
    <definedName name="_R1_2" localSheetId="3">#REF!</definedName>
    <definedName name="_R1_2" localSheetId="4">#REF!</definedName>
    <definedName name="_R1_2">#REF!</definedName>
    <definedName name="_R1_3" localSheetId="2">#REF!</definedName>
    <definedName name="_R1_3">#REF!</definedName>
    <definedName name="_R1_4" localSheetId="2">#REF!</definedName>
    <definedName name="_R1_4" localSheetId="3">#REF!</definedName>
    <definedName name="_R1_4" localSheetId="4">#REF!</definedName>
    <definedName name="_R1_4">#REF!</definedName>
    <definedName name="_R1_5" localSheetId="2">#REF!</definedName>
    <definedName name="_R1_5">#REF!</definedName>
    <definedName name="_R2_1" localSheetId="2">#REF!</definedName>
    <definedName name="_R2_1">#REF!</definedName>
    <definedName name="_R2_2" localSheetId="2">#REF!</definedName>
    <definedName name="_R2_2" localSheetId="3">#REF!</definedName>
    <definedName name="_R2_2" localSheetId="4">#REF!</definedName>
    <definedName name="_R2_2">#REF!</definedName>
    <definedName name="_R2_3" localSheetId="2">#REF!</definedName>
    <definedName name="_R2_3">#REF!</definedName>
    <definedName name="_R2_4" localSheetId="2">#REF!</definedName>
    <definedName name="_R2_4">#REF!</definedName>
    <definedName name="_R3_1" localSheetId="2">#REF!</definedName>
    <definedName name="_R3_1">#REF!</definedName>
    <definedName name="_R3_2" localSheetId="2">#REF!</definedName>
    <definedName name="_R3_2" localSheetId="3">#REF!</definedName>
    <definedName name="_R3_2" localSheetId="4">#REF!</definedName>
    <definedName name="_R3_2">#REF!</definedName>
    <definedName name="_R3_3" localSheetId="2">#REF!</definedName>
    <definedName name="_R3_3">#REF!</definedName>
    <definedName name="_R4_1" localSheetId="2">#REF!</definedName>
    <definedName name="_R4_1">#REF!</definedName>
    <definedName name="_R4_10" localSheetId="2">#REF!</definedName>
    <definedName name="_R4_10" localSheetId="3">#REF!</definedName>
    <definedName name="_R4_10" localSheetId="4">#REF!</definedName>
    <definedName name="_R4_10">#REF!</definedName>
    <definedName name="_R4_11" localSheetId="2">#REF!</definedName>
    <definedName name="_R4_11" localSheetId="3">#REF!</definedName>
    <definedName name="_R4_11" localSheetId="4">#REF!</definedName>
    <definedName name="_R4_11">#REF!</definedName>
    <definedName name="_R4_12" localSheetId="2">#REF!</definedName>
    <definedName name="_R4_12" localSheetId="3">#REF!</definedName>
    <definedName name="_R4_12" localSheetId="4">#REF!</definedName>
    <definedName name="_R4_12">#REF!</definedName>
    <definedName name="_R4_13" localSheetId="2">#REF!</definedName>
    <definedName name="_R4_13" localSheetId="3">#REF!</definedName>
    <definedName name="_R4_13" localSheetId="4">#REF!</definedName>
    <definedName name="_R4_13">#REF!</definedName>
    <definedName name="_R4_14" localSheetId="2">#REF!</definedName>
    <definedName name="_R4_14" localSheetId="3">#REF!</definedName>
    <definedName name="_R4_14" localSheetId="4">#REF!</definedName>
    <definedName name="_R4_14">#REF!</definedName>
    <definedName name="_R4_15" localSheetId="2">#REF!</definedName>
    <definedName name="_R4_15" localSheetId="3">#REF!</definedName>
    <definedName name="_R4_15" localSheetId="4">#REF!</definedName>
    <definedName name="_R4_15">#REF!</definedName>
    <definedName name="_R4_16" localSheetId="2">#REF!</definedName>
    <definedName name="_R4_16" localSheetId="3">#REF!</definedName>
    <definedName name="_R4_16" localSheetId="4">#REF!</definedName>
    <definedName name="_R4_16">#REF!</definedName>
    <definedName name="_R4_17" localSheetId="2">#REF!</definedName>
    <definedName name="_R4_17" localSheetId="3">#REF!</definedName>
    <definedName name="_R4_17" localSheetId="4">#REF!</definedName>
    <definedName name="_R4_17">#REF!</definedName>
    <definedName name="_R4_18" localSheetId="2">#REF!</definedName>
    <definedName name="_R4_18" localSheetId="3">#REF!</definedName>
    <definedName name="_R4_18" localSheetId="4">#REF!</definedName>
    <definedName name="_R4_18">#REF!</definedName>
    <definedName name="_R4_19" localSheetId="2">#REF!</definedName>
    <definedName name="_R4_19" localSheetId="3">#REF!</definedName>
    <definedName name="_R4_19" localSheetId="4">#REF!</definedName>
    <definedName name="_R4_19">#REF!</definedName>
    <definedName name="_R4_2" localSheetId="2">#REF!</definedName>
    <definedName name="_R4_2">#REF!</definedName>
    <definedName name="_R4_20" localSheetId="2">#REF!</definedName>
    <definedName name="_R4_20" localSheetId="3">#REF!</definedName>
    <definedName name="_R4_20" localSheetId="4">#REF!</definedName>
    <definedName name="_R4_20">#REF!</definedName>
    <definedName name="_R4_21" localSheetId="2">#REF!</definedName>
    <definedName name="_R4_21" localSheetId="3">#REF!</definedName>
    <definedName name="_R4_21" localSheetId="4">#REF!</definedName>
    <definedName name="_R4_21">#REF!</definedName>
    <definedName name="_R4_3" localSheetId="2">#REF!</definedName>
    <definedName name="_R4_3">#REF!</definedName>
    <definedName name="_R4_4" localSheetId="2">#REF!</definedName>
    <definedName name="_R4_4" localSheetId="3">#REF!</definedName>
    <definedName name="_R4_4" localSheetId="4">#REF!</definedName>
    <definedName name="_R4_4">#REF!</definedName>
    <definedName name="_R4_5" localSheetId="2">#REF!</definedName>
    <definedName name="_R4_5">#REF!</definedName>
    <definedName name="_R4_6" localSheetId="2">#REF!</definedName>
    <definedName name="_R4_6">#REF!</definedName>
    <definedName name="_R4_7" localSheetId="2">#REF!</definedName>
    <definedName name="_R4_7">#REF!</definedName>
    <definedName name="_R4_8" localSheetId="2">#REF!</definedName>
    <definedName name="_R4_8" localSheetId="3">#REF!</definedName>
    <definedName name="_R4_8" localSheetId="4">#REF!</definedName>
    <definedName name="_R4_8">#REF!</definedName>
    <definedName name="_R4_9" localSheetId="2">#REF!</definedName>
    <definedName name="_R4_9" localSheetId="3">#REF!</definedName>
    <definedName name="_R4_9" localSheetId="4">#REF!</definedName>
    <definedName name="_R4_9">#REF!</definedName>
    <definedName name="_R5_1" localSheetId="2">#REF!</definedName>
    <definedName name="_R5_1" localSheetId="3">#REF!</definedName>
    <definedName name="_R5_1" localSheetId="4">#REF!</definedName>
    <definedName name="_R5_1">#REF!</definedName>
    <definedName name="_R5_2" localSheetId="2">#REF!</definedName>
    <definedName name="_R5_2" localSheetId="3">#REF!</definedName>
    <definedName name="_R5_2" localSheetId="4">#REF!</definedName>
    <definedName name="_R5_2">#REF!</definedName>
    <definedName name="_R5_3" localSheetId="2">#REF!</definedName>
    <definedName name="_R5_3" localSheetId="3">#REF!</definedName>
    <definedName name="_R5_3" localSheetId="4">#REF!</definedName>
    <definedName name="_R5_3">#REF!</definedName>
    <definedName name="_R5_4" localSheetId="2">#REF!</definedName>
    <definedName name="_R5_4">#REF!</definedName>
    <definedName name="_R5_5" localSheetId="2">#REF!</definedName>
    <definedName name="_R5_5" localSheetId="3">#REF!</definedName>
    <definedName name="_R5_5" localSheetId="4">#REF!</definedName>
    <definedName name="_R5_5">#REF!</definedName>
    <definedName name="_R5_6" localSheetId="2">#REF!</definedName>
    <definedName name="_R5_6" localSheetId="3">#REF!</definedName>
    <definedName name="_R5_6" localSheetId="4">#REF!</definedName>
    <definedName name="_R5_6">#REF!</definedName>
  </definedNames>
  <calcPr calcId="152511"/>
</workbook>
</file>

<file path=xl/calcChain.xml><?xml version="1.0" encoding="utf-8"?>
<calcChain xmlns="http://schemas.openxmlformats.org/spreadsheetml/2006/main">
  <c r="J5" i="216" l="1"/>
  <c r="I5" i="216"/>
  <c r="H5" i="216"/>
  <c r="G5" i="216"/>
  <c r="F5" i="216"/>
  <c r="E5" i="216"/>
  <c r="D5" i="216"/>
  <c r="C5" i="216"/>
  <c r="B6" i="214" l="1"/>
  <c r="B5" i="214"/>
  <c r="B4" i="214" s="1"/>
  <c r="C5" i="172"/>
  <c r="D5" i="172"/>
  <c r="F5" i="172"/>
  <c r="G5" i="172"/>
  <c r="B6" i="172"/>
  <c r="E6" i="172"/>
  <c r="B7" i="172"/>
  <c r="E7" i="172"/>
  <c r="C5" i="215"/>
  <c r="C4" i="215" s="1"/>
  <c r="D5" i="215"/>
  <c r="D4" i="215" s="1"/>
  <c r="B6" i="215"/>
  <c r="B7" i="215"/>
  <c r="C8" i="215"/>
  <c r="D8" i="215"/>
  <c r="B9" i="215"/>
  <c r="B10" i="215"/>
  <c r="B5" i="215" l="1"/>
  <c r="E5" i="172"/>
  <c r="B5" i="172"/>
  <c r="B4" i="215"/>
  <c r="C4" i="214"/>
  <c r="D4" i="214"/>
</calcChain>
</file>

<file path=xl/sharedStrings.xml><?xml version="1.0" encoding="utf-8"?>
<sst xmlns="http://schemas.openxmlformats.org/spreadsheetml/2006/main" count="52" uniqueCount="21">
  <si>
    <t>Grau ADE per a Emprenedors</t>
  </si>
  <si>
    <t>Residents a la ciutat</t>
  </si>
  <si>
    <t xml:space="preserve">Total </t>
  </si>
  <si>
    <t xml:space="preserve">Homes </t>
  </si>
  <si>
    <t>Dones</t>
  </si>
  <si>
    <t>Total</t>
  </si>
  <si>
    <t>Font: Centre Universitari EDEM.</t>
  </si>
  <si>
    <t>Grau en Enginyeria i Gestió Empresarial</t>
  </si>
  <si>
    <t>CENTRE UNIVERSITARI EDEM</t>
  </si>
  <si>
    <t>Font: Centre Universitari EDEM</t>
  </si>
  <si>
    <t>Professors en plantilla</t>
  </si>
  <si>
    <t>Professors associats</t>
  </si>
  <si>
    <t>Primer</t>
  </si>
  <si>
    <t>Segon</t>
  </si>
  <si>
    <t>Tercer</t>
  </si>
  <si>
    <t>Quart</t>
  </si>
  <si>
    <t>Homes</t>
  </si>
  <si>
    <t>1. Alumnat matriculat en estudis de grau per titulació, lloc de residència i sexe. Curs 2022/23</t>
  </si>
  <si>
    <t>2. Alumnat matriculat en estudis de grau per titulació, curs i sexe. Curs 2022/23</t>
  </si>
  <si>
    <t>3. Alumnat que ha acabat els seus estudis de grau per titulació i sexe. Curs 2021/22</t>
  </si>
  <si>
    <t>4. Professorat universitario per titulació, categoria i sexe. Curs 2022/23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</si>
</sst>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&quot; &quot;[$€-C0A];[Red]&quot;-&quot;#,##0.00&quot; &quot;[$€-C0A]"/>
    <numFmt numFmtId="165" formatCode="_(* #,##0_);_(* \(#,##0\);_(* &quot;-&quot;_);_(@_)"/>
    <numFmt numFmtId="166" formatCode="_(* #,##0.00_);_(* \(#,##0.00\);_(* &quot;-&quot;??_);_(@_)"/>
    <numFmt numFmtId="167" formatCode="_(&quot;$&quot;* #,##0_);_(&quot;$&quot;* \(#,##0\);_(&quot;$&quot;* &quot;-&quot;_);_(@_)"/>
    <numFmt numFmtId="168" formatCode="_(&quot;$&quot;* #,##0.00_);_(&quot;$&quot;* \(#,##0.00\);_(&quot;$&quot;* &quot;-&quot;??_);_(@_)"/>
    <numFmt numFmtId="169" formatCode="_-* #,##0\ &quot;Pts&quot;_-;\-* #,##0\ &quot;Pts&quot;_-;_-* &quot;-&quot;\ &quot;Pts&quot;_-;_-@_-"/>
  </numFmts>
  <fonts count="19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b/>
      <sz val="10"/>
      <color indexed="9"/>
      <name val="Times New Roman"/>
      <family val="1"/>
    </font>
    <font>
      <i/>
      <sz val="8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i/>
      <sz val="16"/>
      <color theme="1"/>
      <name val="Arial1"/>
    </font>
    <font>
      <sz val="11"/>
      <color theme="1"/>
      <name val="Arial1"/>
    </font>
    <font>
      <b/>
      <i/>
      <u/>
      <sz val="11"/>
      <color theme="1"/>
      <name val="Arial1"/>
    </font>
    <font>
      <u/>
      <sz val="10"/>
      <color indexed="61"/>
      <name val="Arial"/>
      <family val="2"/>
    </font>
    <font>
      <u/>
      <sz val="10"/>
      <color indexed="12"/>
      <name val="Arial"/>
      <family val="2"/>
    </font>
    <font>
      <sz val="10"/>
      <color rgb="FF000000"/>
      <name val="Arial"/>
      <family val="2"/>
    </font>
    <font>
      <sz val="10"/>
      <color indexed="9"/>
      <name val="Arial"/>
      <family val="2"/>
    </font>
    <font>
      <sz val="10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theme="0"/>
      </left>
      <right/>
      <top/>
      <bottom/>
      <diagonal/>
    </border>
  </borders>
  <cellStyleXfs count="16">
    <xf numFmtId="0" fontId="0" fillId="0" borderId="0"/>
    <xf numFmtId="0" fontId="11" fillId="0" borderId="0">
      <alignment horizontal="center"/>
    </xf>
    <xf numFmtId="0" fontId="11" fillId="0" borderId="0">
      <alignment horizontal="center" textRotation="90"/>
    </xf>
    <xf numFmtId="0" fontId="10" fillId="0" borderId="0"/>
    <xf numFmtId="0" fontId="12" fillId="0" borderId="0"/>
    <xf numFmtId="0" fontId="13" fillId="0" borderId="0"/>
    <xf numFmtId="164" fontId="13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" fillId="0" borderId="0"/>
    <xf numFmtId="169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3" fontId="3" fillId="0" borderId="0" xfId="0" applyNumberFormat="1" applyFont="1"/>
    <xf numFmtId="0" fontId="7" fillId="2" borderId="0" xfId="0" applyFont="1" applyFill="1"/>
    <xf numFmtId="0" fontId="3" fillId="3" borderId="0" xfId="0" applyFont="1" applyFill="1"/>
    <xf numFmtId="0" fontId="3" fillId="0" borderId="0" xfId="0" applyFont="1" applyFill="1"/>
    <xf numFmtId="3" fontId="3" fillId="0" borderId="0" xfId="0" applyNumberFormat="1" applyFont="1" applyFill="1"/>
    <xf numFmtId="0" fontId="8" fillId="0" borderId="0" xfId="0" applyFont="1"/>
    <xf numFmtId="0" fontId="3" fillId="0" borderId="0" xfId="0" applyFont="1" applyFill="1" applyAlignment="1">
      <alignment horizontal="right"/>
    </xf>
    <xf numFmtId="0" fontId="7" fillId="2" borderId="0" xfId="0" applyFont="1" applyFill="1" applyBorder="1" applyAlignment="1">
      <alignment horizontal="right"/>
    </xf>
    <xf numFmtId="0" fontId="5" fillId="0" borderId="0" xfId="0" applyFont="1" applyFill="1"/>
    <xf numFmtId="0" fontId="6" fillId="0" borderId="0" xfId="0" applyFont="1" applyFill="1"/>
    <xf numFmtId="0" fontId="3" fillId="0" borderId="0" xfId="0" applyFont="1" applyFill="1" applyAlignment="1">
      <alignment horizontal="left" indent="1"/>
    </xf>
    <xf numFmtId="0" fontId="3" fillId="3" borderId="0" xfId="0" applyFont="1" applyFill="1" applyAlignment="1">
      <alignment horizontal="left" indent="1"/>
    </xf>
    <xf numFmtId="0" fontId="7" fillId="2" borderId="1" xfId="0" applyFont="1" applyFill="1" applyBorder="1" applyAlignment="1">
      <alignment horizontal="right"/>
    </xf>
    <xf numFmtId="0" fontId="7" fillId="2" borderId="2" xfId="0" applyFont="1" applyFill="1" applyBorder="1" applyAlignment="1">
      <alignment horizontal="right"/>
    </xf>
    <xf numFmtId="3" fontId="9" fillId="0" borderId="0" xfId="0" applyNumberFormat="1" applyFont="1" applyFill="1"/>
    <xf numFmtId="0" fontId="9" fillId="0" borderId="0" xfId="0" applyFont="1" applyFill="1" applyAlignment="1">
      <alignment horizontal="left"/>
    </xf>
    <xf numFmtId="0" fontId="9" fillId="0" borderId="0" xfId="0" applyFont="1" applyFill="1"/>
    <xf numFmtId="0" fontId="9" fillId="0" borderId="0" xfId="0" applyFont="1" applyFill="1" applyAlignment="1">
      <alignment horizontal="right"/>
    </xf>
    <xf numFmtId="0" fontId="7" fillId="2" borderId="1" xfId="0" applyFont="1" applyFill="1" applyBorder="1" applyAlignment="1">
      <alignment horizontal="right"/>
    </xf>
    <xf numFmtId="0" fontId="3" fillId="3" borderId="0" xfId="0" quotePrefix="1" applyFont="1" applyFill="1" applyAlignment="1">
      <alignment horizontal="right"/>
    </xf>
    <xf numFmtId="0" fontId="3" fillId="3" borderId="0" xfId="0" applyFont="1" applyFill="1" applyAlignment="1"/>
    <xf numFmtId="0" fontId="3" fillId="3" borderId="0" xfId="0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1" fillId="0" borderId="0" xfId="14" applyFont="1" applyFill="1"/>
    <xf numFmtId="0" fontId="1" fillId="0" borderId="0" xfId="14" applyFill="1"/>
    <xf numFmtId="0" fontId="17" fillId="0" borderId="0" xfId="14" applyFont="1" applyFill="1"/>
    <xf numFmtId="0" fontId="3" fillId="0" borderId="0" xfId="14" applyFont="1" applyFill="1"/>
    <xf numFmtId="0" fontId="3" fillId="0" borderId="0" xfId="14" applyFont="1" applyFill="1" applyAlignment="1">
      <alignment horizontal="right"/>
    </xf>
    <xf numFmtId="3" fontId="18" fillId="0" borderId="0" xfId="14" applyNumberFormat="1" applyFont="1" applyFill="1" applyAlignment="1">
      <alignment horizontal="right"/>
    </xf>
    <xf numFmtId="0" fontId="3" fillId="0" borderId="0" xfId="14" applyFont="1" applyFill="1" applyAlignment="1">
      <alignment horizontal="left" indent="1"/>
    </xf>
    <xf numFmtId="3" fontId="3" fillId="0" borderId="0" xfId="14" applyNumberFormat="1" applyFont="1" applyFill="1"/>
    <xf numFmtId="3" fontId="3" fillId="0" borderId="0" xfId="14" applyNumberFormat="1" applyFont="1" applyFill="1" applyAlignment="1">
      <alignment horizontal="right"/>
    </xf>
    <xf numFmtId="0" fontId="7" fillId="2" borderId="0" xfId="14" applyFont="1" applyFill="1"/>
    <xf numFmtId="0" fontId="7" fillId="2" borderId="3" xfId="14" applyFont="1" applyFill="1" applyBorder="1" applyAlignment="1">
      <alignment horizontal="right"/>
    </xf>
    <xf numFmtId="0" fontId="7" fillId="2" borderId="0" xfId="14" applyFont="1" applyFill="1" applyBorder="1" applyAlignment="1">
      <alignment horizontal="right"/>
    </xf>
    <xf numFmtId="0" fontId="9" fillId="0" borderId="0" xfId="14" applyFont="1" applyFill="1"/>
    <xf numFmtId="3" fontId="9" fillId="0" borderId="0" xfId="15" applyNumberFormat="1" applyFont="1" applyFill="1" applyAlignment="1"/>
    <xf numFmtId="3" fontId="1" fillId="0" borderId="0" xfId="14" applyNumberFormat="1" applyFont="1" applyFill="1"/>
    <xf numFmtId="0" fontId="3" fillId="3" borderId="0" xfId="14" applyFont="1" applyFill="1" applyAlignment="1">
      <alignment horizontal="left" indent="1"/>
    </xf>
    <xf numFmtId="3" fontId="18" fillId="3" borderId="0" xfId="14" applyNumberFormat="1" applyFont="1" applyFill="1" applyAlignment="1">
      <alignment horizontal="right"/>
    </xf>
    <xf numFmtId="3" fontId="3" fillId="0" borderId="0" xfId="14" quotePrefix="1" applyNumberFormat="1" applyFont="1" applyFill="1" applyAlignment="1">
      <alignment horizontal="right"/>
    </xf>
    <xf numFmtId="0" fontId="1" fillId="0" borderId="0" xfId="14" applyFill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7" fillId="2" borderId="1" xfId="0" applyFont="1" applyFill="1" applyBorder="1" applyAlignment="1"/>
    <xf numFmtId="0" fontId="7" fillId="2" borderId="2" xfId="0" applyFont="1" applyFill="1" applyBorder="1" applyAlignment="1">
      <alignment horizontal="center"/>
    </xf>
    <xf numFmtId="0" fontId="7" fillId="2" borderId="0" xfId="14" applyFont="1" applyFill="1" applyBorder="1" applyAlignment="1">
      <alignment horizontal="right" wrapText="1"/>
    </xf>
    <xf numFmtId="0" fontId="7" fillId="2" borderId="3" xfId="14" applyFont="1" applyFill="1" applyBorder="1" applyAlignment="1">
      <alignment horizontal="center"/>
    </xf>
    <xf numFmtId="0" fontId="7" fillId="2" borderId="0" xfId="14" applyFont="1" applyFill="1" applyBorder="1" applyAlignment="1">
      <alignment horizontal="center"/>
    </xf>
    <xf numFmtId="0" fontId="4" fillId="0" borderId="0" xfId="14" applyFont="1" applyFill="1"/>
  </cellXfs>
  <cellStyles count="16">
    <cellStyle name="Comma [0]_Apoyo_PDI" xfId="7"/>
    <cellStyle name="Comma_Apoyo_PDI" xfId="8"/>
    <cellStyle name="Currency [0]_Apoyo_PDI" xfId="9"/>
    <cellStyle name="Currency_Apoyo_PDI" xfId="10"/>
    <cellStyle name="Followed Hyperlink_Apoyo_PDI" xfId="11"/>
    <cellStyle name="Heading" xfId="1"/>
    <cellStyle name="Heading1" xfId="2"/>
    <cellStyle name="Hyperlink_Apoyo_PDI" xfId="12"/>
    <cellStyle name="Moneda [0] 2" xfId="15"/>
    <cellStyle name="Normal" xfId="0" builtinId="0"/>
    <cellStyle name="Normal 2" xfId="3"/>
    <cellStyle name="Normal 3" xfId="4"/>
    <cellStyle name="Normal 4" xfId="14"/>
    <cellStyle name="Normal 5" xfId="13"/>
    <cellStyle name="Result" xfId="5"/>
    <cellStyle name="Result2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3300"/>
      <rgbColor rgb="00FFE6E6"/>
      <rgbColor rgb="00000080"/>
      <rgbColor rgb="00808000"/>
      <rgbColor rgb="00800080"/>
      <rgbColor rgb="00008080"/>
      <rgbColor rgb="00C0C0C0"/>
      <rgbColor rgb="00808080"/>
      <rgbColor rgb="00CC3300"/>
      <rgbColor rgb="00FF3D01"/>
      <rgbColor rgb="00FF9C7D"/>
      <rgbColor rgb="00FFE6E6"/>
      <rgbColor rgb="00FFFFFF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1">
    <pageSetUpPr fitToPage="1"/>
  </sheetPr>
  <dimension ref="A1:A5"/>
  <sheetViews>
    <sheetView tabSelected="1" workbookViewId="0"/>
  </sheetViews>
  <sheetFormatPr baseColWidth="10" defaultRowHeight="12.75"/>
  <sheetData>
    <row r="1" spans="1:1" ht="15.75" customHeight="1">
      <c r="A1" s="2" t="s">
        <v>8</v>
      </c>
    </row>
    <row r="4" spans="1:1" ht="14.25">
      <c r="A4" s="12"/>
    </row>
    <row r="5" spans="1:1" ht="15">
      <c r="A5" s="13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8"/>
  <dimension ref="A1:G8"/>
  <sheetViews>
    <sheetView workbookViewId="0"/>
  </sheetViews>
  <sheetFormatPr baseColWidth="10" defaultRowHeight="12.75"/>
  <cols>
    <col min="1" max="1" width="34.7109375" customWidth="1"/>
    <col min="2" max="7" width="9.7109375" customWidth="1"/>
  </cols>
  <sheetData>
    <row r="1" spans="1:7" ht="15.75" customHeight="1">
      <c r="A1" s="2" t="s">
        <v>17</v>
      </c>
      <c r="B1" s="1"/>
      <c r="C1" s="1"/>
      <c r="D1" s="3"/>
      <c r="E1" s="1"/>
      <c r="F1" s="1"/>
      <c r="G1" s="1"/>
    </row>
    <row r="2" spans="1:7">
      <c r="A2" s="1"/>
      <c r="B2" s="1"/>
      <c r="C2" s="4"/>
      <c r="D2" s="1"/>
      <c r="E2" s="1"/>
      <c r="F2" s="1"/>
      <c r="G2" s="1"/>
    </row>
    <row r="3" spans="1:7" ht="15" customHeight="1">
      <c r="A3" s="5"/>
      <c r="B3" s="46" t="s">
        <v>2</v>
      </c>
      <c r="C3" s="46"/>
      <c r="D3" s="47"/>
      <c r="E3" s="48" t="s">
        <v>1</v>
      </c>
      <c r="F3" s="46"/>
      <c r="G3" s="46"/>
    </row>
    <row r="4" spans="1:7" ht="15" customHeight="1">
      <c r="A4" s="5"/>
      <c r="B4" s="11" t="s">
        <v>2</v>
      </c>
      <c r="C4" s="11" t="s">
        <v>3</v>
      </c>
      <c r="D4" s="16" t="s">
        <v>4</v>
      </c>
      <c r="E4" s="17" t="s">
        <v>2</v>
      </c>
      <c r="F4" s="11" t="s">
        <v>3</v>
      </c>
      <c r="G4" s="11" t="s">
        <v>4</v>
      </c>
    </row>
    <row r="5" spans="1:7" ht="15" customHeight="1">
      <c r="A5" s="19" t="s">
        <v>5</v>
      </c>
      <c r="B5" s="21">
        <f>SUM(B6:B7)</f>
        <v>540</v>
      </c>
      <c r="C5" s="21">
        <f t="shared" ref="C5:D5" si="0">SUM(C6:C7)</f>
        <v>346</v>
      </c>
      <c r="D5" s="21">
        <f t="shared" si="0"/>
        <v>194</v>
      </c>
      <c r="E5" s="21">
        <f>SUM(E6:E7)</f>
        <v>205</v>
      </c>
      <c r="F5" s="21">
        <f t="shared" ref="F5:G5" si="1">SUM(F6:F7)</f>
        <v>145</v>
      </c>
      <c r="G5" s="21">
        <f t="shared" si="1"/>
        <v>60</v>
      </c>
    </row>
    <row r="6" spans="1:7" ht="15" customHeight="1">
      <c r="A6" s="15" t="s">
        <v>0</v>
      </c>
      <c r="B6" s="6">
        <f>SUM(C6:D6)</f>
        <v>377</v>
      </c>
      <c r="C6" s="6">
        <v>233</v>
      </c>
      <c r="D6" s="25">
        <v>144</v>
      </c>
      <c r="E6" s="6">
        <f>SUM(F6:G6)</f>
        <v>150</v>
      </c>
      <c r="F6" s="6">
        <v>105</v>
      </c>
      <c r="G6" s="25">
        <v>45</v>
      </c>
    </row>
    <row r="7" spans="1:7" ht="15" customHeight="1">
      <c r="A7" s="14" t="s">
        <v>7</v>
      </c>
      <c r="B7" s="10">
        <f>SUM(C7:D7)</f>
        <v>163</v>
      </c>
      <c r="C7" s="10">
        <v>113</v>
      </c>
      <c r="D7" s="10">
        <v>50</v>
      </c>
      <c r="E7" s="10">
        <f>SUM(F7:G7)</f>
        <v>55</v>
      </c>
      <c r="F7" s="10">
        <v>40</v>
      </c>
      <c r="G7" s="10">
        <v>15</v>
      </c>
    </row>
    <row r="8" spans="1:7">
      <c r="A8" s="9" t="s">
        <v>9</v>
      </c>
      <c r="B8" s="9"/>
      <c r="C8" s="9"/>
      <c r="D8" s="9"/>
      <c r="E8" s="9"/>
      <c r="F8" s="9"/>
      <c r="G8" s="9"/>
    </row>
  </sheetData>
  <mergeCells count="2">
    <mergeCell ref="B3:D3"/>
    <mergeCell ref="E3:G3"/>
  </mergeCells>
  <phoneticPr fontId="2" type="noConversion"/>
  <pageMargins left="0.39370078740157477" right="0.39370078740157477" top="0.59055118110236215" bottom="0.59055118110236215" header="0" footer="0"/>
  <pageSetup paperSize="9" orientation="portrait" r:id="rId1"/>
  <headerFooter alignWithMargins="0"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K8"/>
  <sheetViews>
    <sheetView zoomScaleNormal="100" workbookViewId="0"/>
  </sheetViews>
  <sheetFormatPr baseColWidth="10" defaultColWidth="11.42578125" defaultRowHeight="12.75"/>
  <cols>
    <col min="1" max="1" width="33.7109375" style="28" customWidth="1"/>
    <col min="2" max="2" width="9.7109375" style="28" customWidth="1"/>
    <col min="3" max="10" width="9.7109375" style="45" customWidth="1"/>
    <col min="11" max="11" width="11.42578125" style="27"/>
    <col min="12" max="16384" width="11.42578125" style="29"/>
  </cols>
  <sheetData>
    <row r="1" spans="1:11" ht="15.75" customHeight="1">
      <c r="A1" s="52" t="s">
        <v>18</v>
      </c>
      <c r="B1" s="30"/>
      <c r="C1" s="31"/>
      <c r="D1" s="31"/>
      <c r="E1" s="31"/>
      <c r="F1" s="31"/>
      <c r="G1" s="31"/>
      <c r="H1" s="31"/>
      <c r="I1" s="31"/>
      <c r="J1" s="31"/>
    </row>
    <row r="2" spans="1:11">
      <c r="A2" s="33"/>
      <c r="B2" s="34"/>
      <c r="C2" s="35"/>
      <c r="D2" s="35"/>
      <c r="E2" s="31"/>
      <c r="F2" s="31"/>
      <c r="G2" s="31"/>
      <c r="H2" s="31"/>
      <c r="I2" s="31"/>
      <c r="J2" s="31"/>
    </row>
    <row r="3" spans="1:11" ht="16.5" customHeight="1">
      <c r="A3" s="36"/>
      <c r="B3" s="49" t="s">
        <v>5</v>
      </c>
      <c r="C3" s="50" t="s">
        <v>12</v>
      </c>
      <c r="D3" s="51"/>
      <c r="E3" s="50" t="s">
        <v>13</v>
      </c>
      <c r="F3" s="51"/>
      <c r="G3" s="50" t="s">
        <v>14</v>
      </c>
      <c r="H3" s="51"/>
      <c r="I3" s="50" t="s">
        <v>15</v>
      </c>
      <c r="J3" s="51"/>
    </row>
    <row r="4" spans="1:11" ht="16.5" customHeight="1">
      <c r="A4" s="36"/>
      <c r="B4" s="49"/>
      <c r="C4" s="37" t="s">
        <v>16</v>
      </c>
      <c r="D4" s="38" t="s">
        <v>4</v>
      </c>
      <c r="E4" s="37" t="s">
        <v>16</v>
      </c>
      <c r="F4" s="38" t="s">
        <v>4</v>
      </c>
      <c r="G4" s="37" t="s">
        <v>16</v>
      </c>
      <c r="H4" s="38" t="s">
        <v>4</v>
      </c>
      <c r="I4" s="37" t="s">
        <v>16</v>
      </c>
      <c r="J4" s="38" t="s">
        <v>4</v>
      </c>
    </row>
    <row r="5" spans="1:11" ht="15" customHeight="1">
      <c r="A5" s="39" t="s">
        <v>5</v>
      </c>
      <c r="B5" s="40">
        <v>540</v>
      </c>
      <c r="C5" s="40">
        <f t="shared" ref="C5:J5" si="0">SUM(C6:C7)</f>
        <v>119</v>
      </c>
      <c r="D5" s="40">
        <f t="shared" si="0"/>
        <v>75</v>
      </c>
      <c r="E5" s="40">
        <f t="shared" si="0"/>
        <v>86</v>
      </c>
      <c r="F5" s="40">
        <f t="shared" si="0"/>
        <v>48</v>
      </c>
      <c r="G5" s="40">
        <f t="shared" si="0"/>
        <v>70</v>
      </c>
      <c r="H5" s="40">
        <f t="shared" si="0"/>
        <v>41</v>
      </c>
      <c r="I5" s="40">
        <f t="shared" si="0"/>
        <v>71</v>
      </c>
      <c r="J5" s="40">
        <f t="shared" si="0"/>
        <v>30</v>
      </c>
      <c r="K5" s="41"/>
    </row>
    <row r="6" spans="1:11" ht="15" customHeight="1">
      <c r="A6" s="42" t="s">
        <v>0</v>
      </c>
      <c r="B6" s="43">
        <v>377</v>
      </c>
      <c r="C6" s="43">
        <v>78</v>
      </c>
      <c r="D6" s="43">
        <v>52</v>
      </c>
      <c r="E6" s="43">
        <v>53</v>
      </c>
      <c r="F6" s="43">
        <v>39</v>
      </c>
      <c r="G6" s="43">
        <v>52</v>
      </c>
      <c r="H6" s="43">
        <v>31</v>
      </c>
      <c r="I6" s="43">
        <v>50</v>
      </c>
      <c r="J6" s="43">
        <v>22</v>
      </c>
    </row>
    <row r="7" spans="1:11" ht="15" customHeight="1">
      <c r="A7" s="33" t="s">
        <v>7</v>
      </c>
      <c r="B7" s="32">
        <v>163</v>
      </c>
      <c r="C7" s="44">
        <v>41</v>
      </c>
      <c r="D7" s="44">
        <v>23</v>
      </c>
      <c r="E7" s="44">
        <v>33</v>
      </c>
      <c r="F7" s="44">
        <v>9</v>
      </c>
      <c r="G7" s="44">
        <v>18</v>
      </c>
      <c r="H7" s="44">
        <v>10</v>
      </c>
      <c r="I7" s="44">
        <v>21</v>
      </c>
      <c r="J7" s="44">
        <v>8</v>
      </c>
      <c r="K7" s="41"/>
    </row>
    <row r="8" spans="1:11">
      <c r="A8" s="9" t="s">
        <v>9</v>
      </c>
      <c r="K8" s="41"/>
    </row>
  </sheetData>
  <mergeCells count="5">
    <mergeCell ref="B3:B4"/>
    <mergeCell ref="C3:D3"/>
    <mergeCell ref="E3:F3"/>
    <mergeCell ref="G3:H3"/>
    <mergeCell ref="I3:J3"/>
  </mergeCells>
  <pageMargins left="0.39370078740157477" right="0.39370078740157477" top="0.59055118110236215" bottom="0.59055118110236215" header="0" footer="0"/>
  <pageSetup paperSize="9" scale="45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D7"/>
  <sheetViews>
    <sheetView workbookViewId="0"/>
  </sheetViews>
  <sheetFormatPr baseColWidth="10" defaultRowHeight="12.75"/>
  <cols>
    <col min="1" max="1" width="35.85546875" customWidth="1"/>
    <col min="2" max="4" width="9.7109375" customWidth="1"/>
  </cols>
  <sheetData>
    <row r="1" spans="1:4" ht="15.75" customHeight="1">
      <c r="A1" s="2" t="s">
        <v>19</v>
      </c>
    </row>
    <row r="2" spans="1:4">
      <c r="A2" s="1"/>
    </row>
    <row r="3" spans="1:4" ht="15" customHeight="1">
      <c r="A3" s="5"/>
      <c r="B3" s="17" t="s">
        <v>2</v>
      </c>
      <c r="C3" s="11" t="s">
        <v>3</v>
      </c>
      <c r="D3" s="11" t="s">
        <v>4</v>
      </c>
    </row>
    <row r="4" spans="1:4" ht="15" customHeight="1">
      <c r="A4" s="19" t="s">
        <v>5</v>
      </c>
      <c r="B4" s="21">
        <f>B5+B6</f>
        <v>118</v>
      </c>
      <c r="C4" s="21">
        <f t="shared" ref="C4:D4" si="0">C5+C6</f>
        <v>72</v>
      </c>
      <c r="D4" s="21">
        <f t="shared" si="0"/>
        <v>46</v>
      </c>
    </row>
    <row r="5" spans="1:4" ht="15" customHeight="1">
      <c r="A5" s="15" t="s">
        <v>0</v>
      </c>
      <c r="B5" s="23">
        <f>SUM(C5:D5)</f>
        <v>76</v>
      </c>
      <c r="C5" s="23">
        <v>41</v>
      </c>
      <c r="D5" s="23">
        <v>35</v>
      </c>
    </row>
    <row r="6" spans="1:4" ht="15" customHeight="1">
      <c r="A6" s="14" t="s">
        <v>7</v>
      </c>
      <c r="B6" s="26">
        <f>SUM(C6:D6)</f>
        <v>42</v>
      </c>
      <c r="C6" s="26">
        <v>31</v>
      </c>
      <c r="D6" s="26">
        <v>11</v>
      </c>
    </row>
    <row r="7" spans="1:4">
      <c r="A7" s="9" t="s">
        <v>9</v>
      </c>
    </row>
  </sheetData>
  <pageMargins left="0.39370078740157477" right="0.39370078740157477" top="0.59055118110236215" bottom="0.59055118110236215" header="0" footer="0"/>
  <pageSetup paperSize="9" orientation="portrait" r:id="rId1"/>
  <headerFooter alignWithMargins="0">
    <oddHeader>&amp;L&amp;"Times New Roman,Normal"&amp;9Oficina d'Estadística&amp;R&amp;"Times New Roman,Normal"&amp;9Ajuntament de València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11"/>
  <sheetViews>
    <sheetView workbookViewId="0"/>
  </sheetViews>
  <sheetFormatPr baseColWidth="10" defaultRowHeight="12.75"/>
  <cols>
    <col min="1" max="1" width="33.28515625" customWidth="1"/>
    <col min="2" max="4" width="10.7109375" customWidth="1"/>
    <col min="5" max="5" width="8.28515625" customWidth="1"/>
    <col min="6" max="6" width="9.28515625" customWidth="1"/>
    <col min="7" max="7" width="8.85546875" customWidth="1"/>
    <col min="9" max="9" width="9" customWidth="1"/>
    <col min="10" max="10" width="8.42578125" customWidth="1"/>
  </cols>
  <sheetData>
    <row r="1" spans="1:7" ht="15.75" customHeight="1">
      <c r="A1" s="2" t="s">
        <v>20</v>
      </c>
      <c r="B1" s="1"/>
      <c r="C1" s="1"/>
      <c r="D1" s="1"/>
      <c r="E1" s="1"/>
      <c r="F1" s="1"/>
      <c r="G1" s="1"/>
    </row>
    <row r="2" spans="1:7">
      <c r="A2" s="1"/>
      <c r="B2" s="1"/>
      <c r="C2" s="4"/>
      <c r="D2" s="4"/>
      <c r="E2" s="1"/>
      <c r="F2" s="1"/>
      <c r="G2" s="1"/>
    </row>
    <row r="3" spans="1:7" ht="17.25" customHeight="1">
      <c r="A3" s="5"/>
      <c r="B3" s="11" t="s">
        <v>2</v>
      </c>
      <c r="C3" s="11" t="s">
        <v>3</v>
      </c>
      <c r="D3" s="22" t="s">
        <v>4</v>
      </c>
    </row>
    <row r="4" spans="1:7" ht="15" customHeight="1">
      <c r="A4" s="20" t="s">
        <v>5</v>
      </c>
      <c r="B4" s="18">
        <f>SUM(B5,B8)</f>
        <v>106</v>
      </c>
      <c r="C4" s="18">
        <f t="shared" ref="C4:D4" si="0">SUM(C5,C8)</f>
        <v>78</v>
      </c>
      <c r="D4" s="18">
        <f t="shared" si="0"/>
        <v>28</v>
      </c>
    </row>
    <row r="5" spans="1:7" ht="15" customHeight="1">
      <c r="A5" s="24" t="s">
        <v>0</v>
      </c>
      <c r="B5" s="6">
        <f>SUM(B6:B7)</f>
        <v>50</v>
      </c>
      <c r="C5" s="6">
        <f>SUM(C6:C7)</f>
        <v>34</v>
      </c>
      <c r="D5" s="6">
        <f>SUM(D6:D7)</f>
        <v>16</v>
      </c>
    </row>
    <row r="6" spans="1:7" ht="15" customHeight="1">
      <c r="A6" s="14" t="s">
        <v>10</v>
      </c>
      <c r="B6" s="7">
        <f>SUM(C6:D6)</f>
        <v>7</v>
      </c>
      <c r="C6" s="7">
        <v>5</v>
      </c>
      <c r="D6" s="7">
        <v>2</v>
      </c>
    </row>
    <row r="7" spans="1:7" ht="15" customHeight="1">
      <c r="A7" s="15" t="s">
        <v>11</v>
      </c>
      <c r="B7" s="6">
        <f>SUM(C7:D7)</f>
        <v>43</v>
      </c>
      <c r="C7" s="6">
        <v>29</v>
      </c>
      <c r="D7" s="25">
        <v>14</v>
      </c>
    </row>
    <row r="8" spans="1:7" ht="15" customHeight="1">
      <c r="A8" s="7" t="s">
        <v>7</v>
      </c>
      <c r="B8" s="8">
        <v>56</v>
      </c>
      <c r="C8" s="8">
        <f t="shared" ref="C8:D8" si="1">SUM(C9:C10)</f>
        <v>44</v>
      </c>
      <c r="D8" s="8">
        <f t="shared" si="1"/>
        <v>12</v>
      </c>
    </row>
    <row r="9" spans="1:7" ht="15" customHeight="1">
      <c r="A9" s="15" t="s">
        <v>10</v>
      </c>
      <c r="B9" s="6">
        <f>SUM(C9:D9)</f>
        <v>4</v>
      </c>
      <c r="C9" s="6">
        <v>3</v>
      </c>
      <c r="D9" s="25">
        <v>1</v>
      </c>
    </row>
    <row r="10" spans="1:7" ht="15" customHeight="1">
      <c r="A10" s="14" t="s">
        <v>11</v>
      </c>
      <c r="B10" s="7">
        <f>SUM(C10:D10)</f>
        <v>52</v>
      </c>
      <c r="C10" s="7">
        <v>41</v>
      </c>
      <c r="D10" s="7">
        <v>11</v>
      </c>
    </row>
    <row r="11" spans="1:7">
      <c r="A11" s="9" t="s">
        <v>6</v>
      </c>
      <c r="B11" s="9"/>
      <c r="C11" s="9"/>
      <c r="D11" s="9"/>
      <c r="E11" s="9"/>
      <c r="F11" s="9"/>
      <c r="G11" s="9"/>
    </row>
  </sheetData>
  <pageMargins left="0.39370078740157477" right="0.39370078740157477" top="0.59055118110236215" bottom="0.59055118110236215" header="0" footer="0"/>
  <pageSetup paperSize="9" orientation="portrait" r:id="rId1"/>
  <headerFooter alignWithMargins="0"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0</vt:lpstr>
      <vt:lpstr>1</vt:lpstr>
      <vt:lpstr>2</vt:lpstr>
      <vt:lpstr>3</vt:lpstr>
      <vt:lpstr>4</vt:lpstr>
      <vt:lpstr>'2'!_R1_1</vt:lpstr>
    </vt:vector>
  </TitlesOfParts>
  <Company>BBBB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cp:lastPrinted>2022-11-07T09:18:27Z</cp:lastPrinted>
  <dcterms:created xsi:type="dcterms:W3CDTF">1999-06-17T12:27:39Z</dcterms:created>
  <dcterms:modified xsi:type="dcterms:W3CDTF">2023-11-16T17:30:21Z</dcterms:modified>
</cp:coreProperties>
</file>